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710" tabRatio="893"/>
  </bookViews>
  <sheets>
    <sheet name="L16" sheetId="1" r:id="rId1"/>
  </sheets>
  <definedNames>
    <definedName name="_xlnm._FilterDatabase" localSheetId="0" hidden="1">'L16'!$A$3:$M$34</definedName>
  </definedNames>
  <calcPr calcId="144525" fullPrecision="0"/>
</workbook>
</file>

<file path=xl/sharedStrings.xml><?xml version="1.0" encoding="utf-8"?>
<sst xmlns="http://schemas.openxmlformats.org/spreadsheetml/2006/main" count="19">
  <si>
    <t>2022年铜鼓县社会保险基金预算收入决算表</t>
  </si>
  <si>
    <t>单位：万元</t>
  </si>
  <si>
    <t>项    目</t>
  </si>
  <si>
    <t>2022年预算数</t>
  </si>
  <si>
    <t>预算变动数</t>
  </si>
  <si>
    <t>2022年决算数</t>
  </si>
  <si>
    <t>比上年决算数增减%</t>
  </si>
  <si>
    <t>县社会保险基金收入合计</t>
  </si>
  <si>
    <t xml:space="preserve">   其中:社会保险费收入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</si>
  <si>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</si>
  <si>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</si>
  <si>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</si>
  <si>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转移收入</t>
  </si>
  <si>
    <t>一、城乡居民基本养老保险基金收入</t>
  </si>
  <si>
    <t>二、机关事业单位基本养老保险基金收入</t>
  </si>
  <si>
    <t xml:space="preserve">        其他收入</t>
  </si>
  <si>
    <t>三、职工基本医疗保险(含生育保险)基金收入</t>
  </si>
  <si>
    <t>四、城乡居民基本医疗保险基金收入</t>
  </si>
  <si>
    <t>五、失业保险基金收入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</si>
</sst>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177" formatCode="0.0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3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/>
  </cellStyleXfs>
  <cellXfs count="13">
    <xf numFmtId="0" fontId="0" fillId="0" borderId="0" xfId="0"/>
    <xf numFmtId="177" fontId="0" fillId="0" borderId="0" xfId="0" applyNumberForma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176" fontId="2" fillId="2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4"/>
  <sheetViews>
    <sheetView showGridLines="0" showZeros="0" tabSelected="1" zoomScale="110" zoomScaleNormal="110" workbookViewId="0">
      <pane xSplit="1" ySplit="3" topLeftCell="B4" activePane="bottomRight" state="frozen"/>
      <selection/>
      <selection pane="topRight"/>
      <selection pane="bottomLeft"/>
      <selection pane="bottomRight" activeCell="C9" sqref="C9"/>
    </sheetView>
  </sheetViews>
  <sheetFormatPr defaultColWidth="9.125" defaultRowHeight="14.25" outlineLevelCol="4"/>
  <cols>
    <col min="1" max="1" width="39.625" customWidth="1"/>
    <col min="2" max="3" width="18.5" customWidth="1"/>
    <col min="4" max="4" width="12.875" customWidth="1"/>
    <col min="5" max="5" width="11.875" style="1" customWidth="1"/>
    <col min="6" max="6" width="12.625"/>
  </cols>
  <sheetData>
    <row r="1" ht="33.95" customHeight="1" spans="1:5">
      <c r="A1" s="2" t="s">
        <v>0</v>
      </c>
      <c r="B1" s="2"/>
      <c r="C1" s="2"/>
      <c r="D1" s="2"/>
      <c r="E1" s="2"/>
    </row>
    <row r="2" ht="16.9" customHeight="1" spans="1:5">
      <c r="A2" s="3" t="s">
        <v>1</v>
      </c>
      <c r="B2" s="3"/>
      <c r="C2" s="3"/>
      <c r="D2" s="3"/>
      <c r="E2" s="3"/>
    </row>
    <row r="3" ht="34.5" customHeight="1" spans="1:5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</row>
    <row r="4" ht="17.1" customHeight="1" spans="1:5">
      <c r="A4" s="7" t="s">
        <v>7</v>
      </c>
      <c r="B4" s="7">
        <f t="shared" ref="B4:B6" si="0">B10+B16+B22+B27+B31</f>
        <v>15987</v>
      </c>
      <c r="C4" s="7">
        <f t="shared" ref="C4:C6" si="1">C10+C16+C22+C27+C31</f>
        <v>15678</v>
      </c>
      <c r="D4" s="7">
        <f t="shared" ref="D4:D6" si="2">D10+D16+D22+D27+D31</f>
        <v>15448</v>
      </c>
      <c r="E4" s="8">
        <v>-1.52</v>
      </c>
    </row>
    <row r="5" ht="17.1" customHeight="1" spans="1:5">
      <c r="A5" s="9" t="s">
        <v>8</v>
      </c>
      <c r="B5" s="9">
        <f t="shared" si="0"/>
        <v>7119</v>
      </c>
      <c r="C5" s="9">
        <f t="shared" si="1"/>
        <v>7116</v>
      </c>
      <c r="D5" s="9">
        <f t="shared" si="2"/>
        <v>7153</v>
      </c>
      <c r="E5" s="8">
        <v>-1.27</v>
      </c>
    </row>
    <row r="6" ht="17.1" customHeight="1" spans="1:5">
      <c r="A6" s="9" t="s">
        <v>9</v>
      </c>
      <c r="B6" s="9">
        <f t="shared" si="0"/>
        <v>135</v>
      </c>
      <c r="C6" s="9">
        <f t="shared" si="1"/>
        <v>124</v>
      </c>
      <c r="D6" s="9">
        <f t="shared" si="2"/>
        <v>122</v>
      </c>
      <c r="E6" s="8">
        <v>-1.61</v>
      </c>
    </row>
    <row r="7" ht="17.1" customHeight="1" spans="1:5">
      <c r="A7" s="9" t="s">
        <v>10</v>
      </c>
      <c r="B7" s="9">
        <f>B13+B19+B25+B30</f>
        <v>8417</v>
      </c>
      <c r="C7" s="9">
        <f>C13+C19+C25+C30</f>
        <v>7977</v>
      </c>
      <c r="D7" s="9">
        <f>D13+D19+D25+D30</f>
        <v>7977</v>
      </c>
      <c r="E7" s="8">
        <v>11.24</v>
      </c>
    </row>
    <row r="8" ht="17.1" customHeight="1" spans="1:5">
      <c r="A8" s="9" t="s">
        <v>11</v>
      </c>
      <c r="B8" s="9">
        <f>B14</f>
        <v>287</v>
      </c>
      <c r="C8" s="9">
        <f>C14</f>
        <v>287</v>
      </c>
      <c r="D8" s="9">
        <f>D14</f>
        <v>15</v>
      </c>
      <c r="E8" s="8">
        <v>-90.96</v>
      </c>
    </row>
    <row r="9" ht="17.1" customHeight="1" spans="1:5">
      <c r="A9" s="9" t="s">
        <v>12</v>
      </c>
      <c r="B9" s="9">
        <f>B15+B20+B26+B34</f>
        <v>29</v>
      </c>
      <c r="C9" s="9">
        <f>C15+C20+C26+C34</f>
        <v>172</v>
      </c>
      <c r="D9" s="9">
        <f>D15+D20+D26+D34</f>
        <v>178</v>
      </c>
      <c r="E9" s="8">
        <v>72.82</v>
      </c>
    </row>
    <row r="10" ht="17.1" customHeight="1" spans="1:5">
      <c r="A10" s="7" t="s">
        <v>13</v>
      </c>
      <c r="B10" s="7">
        <v>3939</v>
      </c>
      <c r="C10" s="7">
        <v>4295</v>
      </c>
      <c r="D10" s="7">
        <v>4055</v>
      </c>
      <c r="E10" s="8">
        <v>11.16</v>
      </c>
    </row>
    <row r="11" ht="17.1" customHeight="1" spans="1:5">
      <c r="A11" s="9" t="s">
        <v>8</v>
      </c>
      <c r="B11" s="9">
        <v>802</v>
      </c>
      <c r="C11" s="9">
        <v>881</v>
      </c>
      <c r="D11" s="10">
        <v>908</v>
      </c>
      <c r="E11" s="8">
        <v>3.42</v>
      </c>
    </row>
    <row r="12" ht="17.1" customHeight="1" spans="1:5">
      <c r="A12" s="9" t="s">
        <v>9</v>
      </c>
      <c r="B12" s="9">
        <v>100</v>
      </c>
      <c r="C12" s="9">
        <v>67</v>
      </c>
      <c r="D12" s="10">
        <v>72</v>
      </c>
      <c r="E12" s="11">
        <v>-25.77</v>
      </c>
    </row>
    <row r="13" ht="17.1" customHeight="1" spans="1:5">
      <c r="A13" s="9" t="s">
        <v>10</v>
      </c>
      <c r="B13" s="9">
        <v>2749</v>
      </c>
      <c r="C13" s="9">
        <v>3059</v>
      </c>
      <c r="D13" s="10">
        <v>3059</v>
      </c>
      <c r="E13" s="11">
        <v>22.21</v>
      </c>
    </row>
    <row r="14" ht="17.1" customHeight="1" spans="1:5">
      <c r="A14" s="9" t="s">
        <v>11</v>
      </c>
      <c r="B14" s="9">
        <v>287</v>
      </c>
      <c r="C14" s="9">
        <v>287</v>
      </c>
      <c r="D14" s="10">
        <v>15</v>
      </c>
      <c r="E14" s="11">
        <v>-90.96</v>
      </c>
    </row>
    <row r="15" ht="17.1" customHeight="1" spans="1:5">
      <c r="A15" s="9" t="s">
        <v>12</v>
      </c>
      <c r="B15" s="9">
        <v>1</v>
      </c>
      <c r="C15" s="9">
        <v>1</v>
      </c>
      <c r="D15" s="10"/>
      <c r="E15" s="8">
        <v>-100</v>
      </c>
    </row>
    <row r="16" ht="17.1" customHeight="1" spans="1:5">
      <c r="A16" s="7" t="s">
        <v>14</v>
      </c>
      <c r="B16" s="7">
        <v>12048</v>
      </c>
      <c r="C16" s="7">
        <v>11383</v>
      </c>
      <c r="D16" s="7">
        <v>11393</v>
      </c>
      <c r="E16" s="8">
        <v>-5.37</v>
      </c>
    </row>
    <row r="17" ht="17.1" customHeight="1" spans="1:5">
      <c r="A17" s="9" t="s">
        <v>8</v>
      </c>
      <c r="B17" s="9">
        <v>6317</v>
      </c>
      <c r="C17" s="9">
        <v>6235</v>
      </c>
      <c r="D17" s="10">
        <v>6245</v>
      </c>
      <c r="E17" s="8">
        <v>-1.92</v>
      </c>
    </row>
    <row r="18" ht="17.1" customHeight="1" spans="1:5">
      <c r="A18" s="9" t="s">
        <v>9</v>
      </c>
      <c r="B18" s="9">
        <v>35</v>
      </c>
      <c r="C18" s="9">
        <v>57</v>
      </c>
      <c r="D18" s="10">
        <v>50</v>
      </c>
      <c r="E18" s="11">
        <v>85.19</v>
      </c>
    </row>
    <row r="19" ht="17.1" customHeight="1" spans="1:5">
      <c r="A19" s="9" t="s">
        <v>10</v>
      </c>
      <c r="B19" s="9">
        <v>5668</v>
      </c>
      <c r="C19" s="9">
        <v>4918</v>
      </c>
      <c r="D19" s="10">
        <v>4918</v>
      </c>
      <c r="E19" s="8">
        <v>5.36</v>
      </c>
    </row>
    <row r="20" ht="17.1" customHeight="1" spans="1:5">
      <c r="A20" s="9" t="s">
        <v>12</v>
      </c>
      <c r="B20" s="9">
        <v>28</v>
      </c>
      <c r="C20" s="9">
        <v>171</v>
      </c>
      <c r="D20" s="10">
        <v>178</v>
      </c>
      <c r="E20" s="11">
        <v>74.51</v>
      </c>
    </row>
    <row r="21" ht="17.1" customHeight="1" spans="1:5">
      <c r="A21" s="9" t="s">
        <v>15</v>
      </c>
      <c r="B21" s="9"/>
      <c r="C21" s="9"/>
      <c r="D21" s="10">
        <v>2</v>
      </c>
      <c r="E21" s="11"/>
    </row>
    <row r="22" ht="17.1" customHeight="1" spans="1:5">
      <c r="A22" s="7" t="s">
        <v>16</v>
      </c>
      <c r="B22" s="7"/>
      <c r="C22" s="7"/>
      <c r="D22" s="10"/>
      <c r="E22" s="12"/>
    </row>
    <row r="23" ht="17.1" customHeight="1" spans="1:5">
      <c r="A23" s="9" t="s">
        <v>8</v>
      </c>
      <c r="B23" s="9"/>
      <c r="C23" s="9"/>
      <c r="D23" s="10"/>
      <c r="E23" s="12"/>
    </row>
    <row r="24" ht="17.1" customHeight="1" spans="1:5">
      <c r="A24" s="9" t="s">
        <v>9</v>
      </c>
      <c r="B24" s="9"/>
      <c r="C24" s="9"/>
      <c r="D24" s="10"/>
      <c r="E24" s="12"/>
    </row>
    <row r="25" ht="17.1" customHeight="1" spans="1:5">
      <c r="A25" s="9" t="s">
        <v>10</v>
      </c>
      <c r="B25" s="9"/>
      <c r="C25" s="9"/>
      <c r="D25" s="10"/>
      <c r="E25" s="12"/>
    </row>
    <row r="26" ht="17.1" customHeight="1" spans="1:5">
      <c r="A26" s="9" t="s">
        <v>12</v>
      </c>
      <c r="B26" s="9"/>
      <c r="C26" s="9"/>
      <c r="D26" s="10"/>
      <c r="E26" s="12"/>
    </row>
    <row r="27" ht="17.1" customHeight="1" spans="1:5">
      <c r="A27" s="7" t="s">
        <v>17</v>
      </c>
      <c r="B27" s="7"/>
      <c r="C27" s="7"/>
      <c r="D27" s="10"/>
      <c r="E27" s="12"/>
    </row>
    <row r="28" ht="17.1" customHeight="1" spans="1:5">
      <c r="A28" s="9" t="s">
        <v>8</v>
      </c>
      <c r="B28" s="9"/>
      <c r="C28" s="9"/>
      <c r="D28" s="10"/>
      <c r="E28" s="12"/>
    </row>
    <row r="29" ht="17.1" customHeight="1" spans="1:5">
      <c r="A29" s="9" t="s">
        <v>9</v>
      </c>
      <c r="B29" s="9"/>
      <c r="C29" s="9"/>
      <c r="D29" s="10"/>
      <c r="E29" s="12"/>
    </row>
    <row r="30" ht="17.1" customHeight="1" spans="1:5">
      <c r="A30" s="9" t="s">
        <v>10</v>
      </c>
      <c r="B30" s="9"/>
      <c r="C30" s="9"/>
      <c r="D30" s="10"/>
      <c r="E30" s="12"/>
    </row>
    <row r="31" ht="17.1" customHeight="1" spans="1:5">
      <c r="A31" s="7" t="s">
        <v>18</v>
      </c>
      <c r="B31" s="7"/>
      <c r="C31" s="7"/>
      <c r="D31" s="10"/>
      <c r="E31" s="12"/>
    </row>
    <row r="32" ht="17.1" customHeight="1" spans="1:5">
      <c r="A32" s="9" t="s">
        <v>8</v>
      </c>
      <c r="B32" s="9"/>
      <c r="C32" s="9"/>
      <c r="D32" s="10"/>
      <c r="E32" s="12"/>
    </row>
    <row r="33" ht="17.1" customHeight="1" spans="1:5">
      <c r="A33" s="9" t="s">
        <v>9</v>
      </c>
      <c r="B33" s="9"/>
      <c r="C33" s="9"/>
      <c r="D33" s="10"/>
      <c r="E33" s="12"/>
    </row>
    <row r="34" ht="17.1" customHeight="1" spans="1:5">
      <c r="A34" s="9" t="s">
        <v>12</v>
      </c>
      <c r="B34" s="9"/>
      <c r="C34" s="9"/>
      <c r="D34" s="10"/>
      <c r="E34" s="12"/>
    </row>
  </sheetData>
  <mergeCells count="2">
    <mergeCell ref="A1:E1"/>
    <mergeCell ref="A2:E2"/>
  </mergeCells>
  <printOptions horizontalCentered="1" gridLines="1"/>
  <pageMargins left="3" right="2" top="1" bottom="1" header="0" footer="0"/>
  <pageSetup paperSize="1" scale="90" fitToHeight="2" orientation="landscape" blackAndWhite="1"/>
  <headerFooter alignWithMargins="0">
    <oddHeader>&amp;C@$</oddHeader>
    <oddFooter>&amp;C@&amp;- &amp;P&amp;-$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2017-09-11T02:10:00Z</dcterms:created>
  <dcterms:modified xsi:type="dcterms:W3CDTF">2023-09-09T07:21:20Z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2052-10.1.0.5399</vt:lpwstr>
  </property>
  <property fmtid="{D5CDD505-2E9C-101B-9397-08002B2CF9AE}" pid="3" name="ICV">
    <vt:lpwstr>8CB8138390A04265855ACB16A4F19A8E</vt:lpwstr>
  </property>
</Properties>
</file>